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sa.curri.limani\Desktop\Raportet per Web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6" i="1" l="1"/>
  <c r="E20" i="1"/>
  <c r="E19" i="1"/>
  <c r="E18" i="1"/>
  <c r="E17" i="1"/>
  <c r="E16" i="1"/>
  <c r="E15" i="1"/>
  <c r="E14" i="1"/>
  <c r="E13" i="1"/>
  <c r="E12" i="1"/>
  <c r="E11" i="1"/>
  <c r="E10" i="1"/>
  <c r="E9" i="1"/>
  <c r="D8" i="1"/>
  <c r="D4" i="1" s="1"/>
  <c r="C8" i="1"/>
  <c r="C4" i="1" s="1"/>
  <c r="E7" i="1"/>
  <c r="E5" i="1"/>
  <c r="E4" i="1" l="1"/>
  <c r="E8" i="1"/>
</calcChain>
</file>

<file path=xl/sharedStrings.xml><?xml version="1.0" encoding="utf-8"?>
<sst xmlns="http://schemas.openxmlformats.org/spreadsheetml/2006/main" count="24" uniqueCount="24">
  <si>
    <t>Ministria e Integrimit Europian</t>
  </si>
  <si>
    <t>Buxheti I Shpenzuar</t>
  </si>
  <si>
    <t>Pershkrimi I Kodeve Ekonomike</t>
  </si>
  <si>
    <t>Shpenzuar Administrata Qendrore</t>
  </si>
  <si>
    <t>Shpenzuar Kabineti I Ministrit</t>
  </si>
  <si>
    <t>Total Shpenzuar MIE</t>
  </si>
  <si>
    <t>Total Buxheti I shpenzuar</t>
  </si>
  <si>
    <t>Paga dhe meditjet</t>
  </si>
  <si>
    <t>Shpenzimet e komunale</t>
  </si>
  <si>
    <t>Transferet</t>
  </si>
  <si>
    <t>Mallrat dhe shërbimet</t>
  </si>
  <si>
    <t>Shpenzimet e udhëtimit</t>
  </si>
  <si>
    <t>Shërbimet e telekomunikimit</t>
  </si>
  <si>
    <t>Shpenzimet për shërbimet</t>
  </si>
  <si>
    <t>Blerja e mobilieve dhe pajisjeve më pak se 1000 Euro</t>
  </si>
  <si>
    <t>Blerje tjera të mallrave dhe shërbimeve</t>
  </si>
  <si>
    <t>Derivatet dhe lëndët djegëse</t>
  </si>
  <si>
    <t>Sherbime financiare</t>
  </si>
  <si>
    <t>Shërbimet e regjistrimit dhe sigurimeve</t>
  </si>
  <si>
    <t>Mirëmbajtja</t>
  </si>
  <si>
    <t>Qiraja</t>
  </si>
  <si>
    <t>Shpenzimet e marketingut</t>
  </si>
  <si>
    <t>Shpenzimet e përfaqësimit - reprezentacionit</t>
  </si>
  <si>
    <t>Raporti I shpenzimit 13 - 17 / 05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</si>
</sst>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sz val="11"/>
      <color rgb="FF000000"/>
      <name val="Book Antiqua"/>
      <family val="1"/>
    </font>
    <font>
      <sz val="11"/>
      <name val="Book Antiqua"/>
      <family val="1"/>
    </font>
    <font>
      <sz val="9"/>
      <color rgb="FF000000"/>
      <name val="Book Antiqua"/>
      <family val="1"/>
    </font>
    <font>
      <sz val="9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5" fillId="4" borderId="2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vertical="center"/>
    </xf>
    <xf numFmtId="43" fontId="4" fillId="2" borderId="2" xfId="1" applyFont="1" applyFill="1" applyBorder="1" applyAlignment="1">
      <alignment horizontal="center"/>
    </xf>
    <xf numFmtId="43" fontId="5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horizontal="right" vertical="center"/>
    </xf>
    <xf numFmtId="43" fontId="4" fillId="4" borderId="2" xfId="1" applyFont="1" applyFill="1" applyBorder="1" applyAlignment="1">
      <alignment horizontal="center"/>
    </xf>
    <xf numFmtId="0" fontId="8" fillId="0" borderId="6" xfId="0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right" vertical="center"/>
    </xf>
    <xf numFmtId="43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M9" sqref="M9"/>
    </sheetView>
  </sheetViews>
  <sheetFormatPr defaultRowHeight="15" x14ac:dyDescent="0.25"/>
  <cols>
    <col min="1" max="1" width="6.7109375" bestFit="1" customWidth="1"/>
    <col min="2" max="2" width="42.85546875" bestFit="1" customWidth="1"/>
    <col min="3" max="3" width="11.5703125" bestFit="1" customWidth="1"/>
    <col min="4" max="4" width="11.140625" bestFit="1" customWidth="1"/>
    <col min="5" max="5" width="11.5703125" bestFit="1" customWidth="1"/>
    <col min="6" max="6" width="10.28515625" bestFit="1" customWidth="1"/>
  </cols>
  <sheetData>
    <row r="1" spans="1:6" ht="18.75" x14ac:dyDescent="0.3">
      <c r="A1" s="26" t="s">
        <v>23</v>
      </c>
      <c r="B1" s="26"/>
      <c r="C1" s="26"/>
      <c r="D1" s="26"/>
      <c r="E1" s="26"/>
    </row>
    <row r="2" spans="1:6" ht="18.75" x14ac:dyDescent="0.25">
      <c r="A2" s="27" t="s">
        <v>0</v>
      </c>
      <c r="B2" s="27"/>
      <c r="C2" s="27" t="s">
        <v>1</v>
      </c>
      <c r="D2" s="27"/>
      <c r="E2" s="27"/>
    </row>
    <row r="3" spans="1:6" ht="70.5" customHeight="1" x14ac:dyDescent="0.25">
      <c r="A3" s="1"/>
      <c r="B3" s="2" t="s">
        <v>2</v>
      </c>
      <c r="C3" s="3" t="s">
        <v>3</v>
      </c>
      <c r="D3" s="3" t="s">
        <v>4</v>
      </c>
      <c r="E3" s="4" t="s">
        <v>5</v>
      </c>
    </row>
    <row r="4" spans="1:6" x14ac:dyDescent="0.25">
      <c r="A4" s="5"/>
      <c r="B4" s="6" t="s">
        <v>6</v>
      </c>
      <c r="C4" s="7">
        <f>C5+C6+C8+C7</f>
        <v>37334.89</v>
      </c>
      <c r="D4" s="7">
        <f>D5+D6+D8+D7</f>
        <v>7956.71</v>
      </c>
      <c r="E4" s="7">
        <f>C4+D4</f>
        <v>45291.6</v>
      </c>
    </row>
    <row r="5" spans="1:6" ht="16.5" x14ac:dyDescent="0.25">
      <c r="A5" s="5">
        <v>11</v>
      </c>
      <c r="B5" s="8" t="s">
        <v>7</v>
      </c>
      <c r="C5" s="9"/>
      <c r="D5" s="9"/>
      <c r="E5" s="10">
        <f>C5+D5</f>
        <v>0</v>
      </c>
      <c r="F5" s="25"/>
    </row>
    <row r="6" spans="1:6" ht="16.5" x14ac:dyDescent="0.25">
      <c r="A6" s="11">
        <v>1320</v>
      </c>
      <c r="B6" s="8" t="s">
        <v>8</v>
      </c>
      <c r="C6" s="12"/>
      <c r="D6" s="13"/>
      <c r="E6" s="10">
        <f>C6+D6</f>
        <v>0</v>
      </c>
    </row>
    <row r="7" spans="1:6" ht="16.5" x14ac:dyDescent="0.25">
      <c r="A7" s="5">
        <v>2200</v>
      </c>
      <c r="B7" s="8" t="s">
        <v>9</v>
      </c>
      <c r="C7" s="13"/>
      <c r="D7" s="13"/>
      <c r="E7" s="9">
        <f>D7+C7</f>
        <v>0</v>
      </c>
    </row>
    <row r="8" spans="1:6" ht="16.5" x14ac:dyDescent="0.25">
      <c r="A8" s="14">
        <v>13</v>
      </c>
      <c r="B8" s="15" t="s">
        <v>10</v>
      </c>
      <c r="C8" s="16">
        <f>C9+C10+C11+C12+C13+C14+C15+C16+C17+C18+C19+C20</f>
        <v>37334.89</v>
      </c>
      <c r="D8" s="16">
        <f>D9+D10+D11+D12+D13+D14+D15+D16+D17+D18+D19+D20</f>
        <v>7956.71</v>
      </c>
      <c r="E8" s="17">
        <f>D8+C8</f>
        <v>45291.6</v>
      </c>
    </row>
    <row r="9" spans="1:6" ht="16.5" x14ac:dyDescent="0.25">
      <c r="A9" s="5">
        <v>1310</v>
      </c>
      <c r="B9" s="18" t="s">
        <v>11</v>
      </c>
      <c r="C9" s="19">
        <v>4120.8999999999996</v>
      </c>
      <c r="D9" s="19">
        <f>5396.18+2506.73</f>
        <v>7902.91</v>
      </c>
      <c r="E9" s="19">
        <f>C9+D9</f>
        <v>12023.81</v>
      </c>
    </row>
    <row r="10" spans="1:6" ht="16.5" x14ac:dyDescent="0.25">
      <c r="A10" s="5">
        <v>1330</v>
      </c>
      <c r="B10" s="18" t="s">
        <v>12</v>
      </c>
      <c r="C10" s="20"/>
      <c r="D10" s="20"/>
      <c r="E10" s="19">
        <f>C10+D10</f>
        <v>0</v>
      </c>
    </row>
    <row r="11" spans="1:6" ht="16.5" x14ac:dyDescent="0.25">
      <c r="A11" s="5">
        <v>1340</v>
      </c>
      <c r="B11" s="18" t="s">
        <v>13</v>
      </c>
      <c r="C11" s="19"/>
      <c r="D11" s="19"/>
      <c r="E11" s="19">
        <f t="shared" ref="E11:E19" si="0">C11+D11</f>
        <v>0</v>
      </c>
    </row>
    <row r="12" spans="1:6" ht="16.5" x14ac:dyDescent="0.25">
      <c r="A12" s="5">
        <v>1350</v>
      </c>
      <c r="B12" s="18" t="s">
        <v>14</v>
      </c>
      <c r="C12" s="19">
        <v>6399.99</v>
      </c>
      <c r="D12" s="19"/>
      <c r="E12" s="19">
        <f t="shared" si="0"/>
        <v>6399.99</v>
      </c>
    </row>
    <row r="13" spans="1:6" ht="16.5" x14ac:dyDescent="0.25">
      <c r="A13" s="5">
        <v>1360</v>
      </c>
      <c r="B13" s="18" t="s">
        <v>15</v>
      </c>
      <c r="C13" s="19"/>
      <c r="D13" s="19"/>
      <c r="E13" s="19">
        <f t="shared" si="0"/>
        <v>0</v>
      </c>
    </row>
    <row r="14" spans="1:6" ht="16.5" x14ac:dyDescent="0.25">
      <c r="A14" s="5">
        <v>1370</v>
      </c>
      <c r="B14" s="18" t="s">
        <v>16</v>
      </c>
      <c r="C14" s="19"/>
      <c r="D14" s="19"/>
      <c r="E14" s="19">
        <f t="shared" si="0"/>
        <v>0</v>
      </c>
    </row>
    <row r="15" spans="1:6" ht="16.5" x14ac:dyDescent="0.25">
      <c r="A15" s="21">
        <v>13900</v>
      </c>
      <c r="B15" s="22" t="s">
        <v>17</v>
      </c>
      <c r="C15" s="19"/>
      <c r="D15" s="19"/>
      <c r="E15" s="19">
        <f t="shared" si="0"/>
        <v>0</v>
      </c>
    </row>
    <row r="16" spans="1:6" ht="16.5" x14ac:dyDescent="0.25">
      <c r="A16" s="5">
        <v>1395</v>
      </c>
      <c r="B16" s="18" t="s">
        <v>18</v>
      </c>
      <c r="C16" s="19"/>
      <c r="D16" s="19"/>
      <c r="E16" s="19">
        <f t="shared" si="0"/>
        <v>0</v>
      </c>
    </row>
    <row r="17" spans="1:5" ht="16.5" x14ac:dyDescent="0.25">
      <c r="A17" s="5">
        <v>1400</v>
      </c>
      <c r="B17" s="18" t="s">
        <v>19</v>
      </c>
      <c r="C17" s="19"/>
      <c r="D17" s="19"/>
      <c r="E17" s="19">
        <f t="shared" si="0"/>
        <v>0</v>
      </c>
    </row>
    <row r="18" spans="1:5" ht="16.5" x14ac:dyDescent="0.25">
      <c r="A18" s="5">
        <v>1410</v>
      </c>
      <c r="B18" s="18" t="s">
        <v>20</v>
      </c>
      <c r="C18" s="19">
        <v>26814</v>
      </c>
      <c r="D18" s="19"/>
      <c r="E18" s="19">
        <f t="shared" si="0"/>
        <v>26814</v>
      </c>
    </row>
    <row r="19" spans="1:5" ht="16.5" x14ac:dyDescent="0.25">
      <c r="A19" s="5">
        <v>1420</v>
      </c>
      <c r="B19" s="23" t="s">
        <v>21</v>
      </c>
      <c r="C19" s="19"/>
      <c r="D19" s="24"/>
      <c r="E19" s="19">
        <f t="shared" si="0"/>
        <v>0</v>
      </c>
    </row>
    <row r="20" spans="1:5" ht="16.5" x14ac:dyDescent="0.25">
      <c r="A20" s="5">
        <v>1430</v>
      </c>
      <c r="B20" s="18" t="s">
        <v>22</v>
      </c>
      <c r="C20" s="19"/>
      <c r="D20" s="20">
        <v>53.8</v>
      </c>
      <c r="E20" s="19">
        <f>C20+D20</f>
        <v>53.8</v>
      </c>
    </row>
  </sheetData>
  <mergeCells count="3">
    <mergeCell ref="A1:E1"/>
    <mergeCell ref="A2:B2"/>
    <mergeCell ref="C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 Curri. Limani</dc:creator>
  <cp:lastModifiedBy>Besa Curri. Limani</cp:lastModifiedBy>
  <cp:lastPrinted>2019-05-21T12:40:48Z</cp:lastPrinted>
  <dcterms:created xsi:type="dcterms:W3CDTF">2019-04-25T08:32:00Z</dcterms:created>
  <dcterms:modified xsi:type="dcterms:W3CDTF">2019-05-21T12:56:47Z</dcterms:modified>
</cp:coreProperties>
</file>